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ИЭП\2021\АП Геология Комплекс очистных сооружений ИГЭС\2. Документация\Лот №3\Заявка на участие\"/>
    </mc:Choice>
  </mc:AlternateContent>
  <bookViews>
    <workbookView xWindow="0" yWindow="0" windowWidth="28800" windowHeight="12300"/>
  </bookViews>
  <sheets>
    <sheet name="Ценовое краткое" sheetId="1" r:id="rId1"/>
  </sheets>
  <externalReferences>
    <externalReference r:id="rId2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&gt;'!$C$28</definedName>
    <definedName name="ДелимостьПредметаЗакупки">IF('[1]1. Основная информация &gt;'!$C$38="Да",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ИсполнителяЗаявки">'[1]1. Основная информация &gt;'!$C$52</definedName>
    <definedName name="ДолжностьЛицаУтверждающегоДокументациюОЗакупке">'[1]1. Основная информация &gt;'!$C$10</definedName>
    <definedName name="ДолжностьТехническогоСпециалиста">'[1]1. Основная информация &gt;'!$C$48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краткое'!$1:$8</definedName>
    <definedName name="Заказчик">'[1]1. Основная информация &gt;'!$C$5</definedName>
    <definedName name="ЗакупкаНаКоэффициент">'[1]1. Основная информация &gt;'!$C$39</definedName>
    <definedName name="ИсполнительЗаявки">'[1]1. Основная информация &gt;'!$C$51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&gt;'!$C$40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&gt;'!$C$42</definedName>
    <definedName name="КураторЗакупки">'[1]1. Основная информация &gt;'!$C$44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&gt;'!$C$36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МЦДСНДС">'[1]1. Основная информация &gt;'!$C$26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&gt;'!$C$35</definedName>
    <definedName name="ПочтовыйАдресЗаказчика">'[1]1. Основная информация &gt;'!$C$12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ПубликацияЗакупкиВЕИС">'[1]1. Основная информация &gt;'!$C$8</definedName>
    <definedName name="РассматриваемыйПериодДоговоров">'[1]1. Основная информация &gt;'!$C$41</definedName>
    <definedName name="РассмотрениеАльтернативныхПредложений">'[1]1. Основная информация &gt;'!$C$37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&gt;'!$C$32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&gt;'!$C$33</definedName>
    <definedName name="СрочностьЗакупки">'[1]1. Основная информация &gt;'!$C$34</definedName>
    <definedName name="ТелефонИсполнителяЗаявки">'[1]1. Основная информация &gt;'!$C$53</definedName>
    <definedName name="ТелефонКуратораЗакупки">'[1]1. Основная информация &gt;'!$C$45</definedName>
    <definedName name="ТелефонТехническогоСпециалиста">'[1]1. Основная информация &gt;'!$C$49</definedName>
    <definedName name="ТехническийСпециалист">'[1]1. Основная информация &gt;'!$C$47</definedName>
    <definedName name="ТоварыПроизводстваРФ">'[1]1. Основная информация &gt;'!$C$29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&gt;'!$E$22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&gt;'!$C$30</definedName>
    <definedName name="ЭлектроннаяПочтаИсполнителяЗаявки">'[1]1. Основная информация &gt;'!$C$54</definedName>
    <definedName name="ЭлектроннаяПочтаКуратораЗакупки">'[1]1. Основная информация &gt;'!$C$46</definedName>
    <definedName name="ЭлектроннаяПочтаТехническогоСпециалиста">'[1]1. Основная информация &gt;'!$C$50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<sst xmlns="http://schemas.openxmlformats.org/spreadsheetml/2006/main" count="20" uniqueCount="18">
  <si>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</si>
  <si>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Рубль</t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</si>
  <si>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</si>
  <si>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НДС предлагаемой цены договора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</si>
  <si>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</si>
  <si>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t>Процент</t>
  </si>
  <si>
    <t>Предлагаемая скидка к цене договора</t>
  </si>
  <si>
    <t>Единица измерения</t>
  </si>
  <si>
    <t>Значение</t>
  </si>
  <si>
    <t>Ценовой параметр</t>
  </si>
  <si>
    <t>№</t>
  </si>
  <si>
    <t>КПП участника закупки</t>
  </si>
  <si>
    <t>ИНН участника закупки</t>
  </si>
  <si>
    <t>Наименование участника закупки</t>
  </si>
  <si>
    <t>Предмет договора</t>
  </si>
  <si>
    <t>№ закупки</t>
  </si>
  <si>
    <t>Ценовое предложение</t>
  </si>
  <si>
    <t xml:space="preserve">Заявка на участие в закупке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</si>
</sst>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9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b/>
      <i/>
      <sz val="12"/>
      <color theme="1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8"/>
      <color rgb="FF000000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>
      <alignment horizontal="left" vertical="center" wrapText="1"/>
    </xf>
    <xf numFmtId="0" fontId="5" fillId="2" borderId="0" xfId="0" applyFont="1" applyFill="1" applyAlignment="1">
      <alignment vertical="top"/>
    </xf>
    <xf numFmtId="164" fontId="1" fillId="2" borderId="5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top"/>
    </xf>
    <xf numFmtId="0" fontId="7" fillId="0" borderId="0" xfId="0" applyFont="1" applyBorder="1" applyAlignment="1">
      <alignment vertical="center"/>
    </xf>
  </cellXfs>
  <cellStyles count="1">
    <cellStyle name="Обычный" xfId="0" builtinId="0"/>
  </cellStyles>
  <dxfs count="13"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76200</xdr:colOff>
          <xdr:row>0</xdr:row>
          <xdr:rowOff>57150</xdr:rowOff>
        </xdr:from>
        <xdr:ext cx="1485167" cy="284285"/>
        <xdr:sp macro="" textlink="">
          <xdr:nvSpPr>
            <xdr:cNvPr id="1025" name="Check Box 1" descr="Выбрать этот вариант ЦП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Выбрать этот вариат ЦП</a:t>
              </a:r>
            </a:p>
          </xdr:txBody>
        </xdr:sp>
        <xdr:clientData/>
      </xdr:one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5%20&#1045;&#1057;&#1069;%20&#1048;_&#1048;&#1069;&#1055;/2021/&#1040;&#1055;%20&#1043;&#1077;&#1086;&#1083;&#1086;&#1075;&#1080;&#1103;%20&#1050;&#1086;&#1084;&#1087;&#1083;&#1077;&#1082;&#1089;%20&#1086;&#1095;&#1080;&#1089;&#1090;&#1085;&#1099;&#1093;%20&#1089;&#1086;&#1086;&#1088;&#1091;&#1078;&#1077;&#1085;&#1080;&#1081;%20&#1048;&#1043;&#1069;&#1057;/&#1047;&#1072;&#1103;&#1074;&#1082;&#1072;%20&#1085;&#1072;%20&#1086;&#1088;&#1075;&#1072;&#1085;&#1080;&#1079;&#1072;&#1094;&#1080;&#1102;%20&#1079;&#1072;&#1082;&#1091;&#1087;&#1082;&#1080;%20&#1051;&#1086;&#1090;%20&#8470;3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</sheetNames>
    <sheetDataSet>
      <sheetData sheetId="0">
        <row r="5">
          <cell r="C5" t="str">
            <v>ООО «Иркутскэнергопроект»</v>
          </cell>
        </row>
        <row r="7">
          <cell r="C7" t="str">
            <v>Нет</v>
          </cell>
        </row>
        <row r="8">
          <cell r="C8" t="str">
            <v>Нет</v>
          </cell>
        </row>
        <row r="9">
          <cell r="C9" t="str">
            <v>Афанасьев Игорь Григорьевич</v>
          </cell>
        </row>
        <row r="10">
          <cell r="C10" t="str">
            <v>Генеральный директор</v>
          </cell>
        </row>
        <row r="11">
          <cell r="C11" t="str">
            <v>Иркутск, 664056, ул. Безбокова, д.2, помещение 11</v>
          </cell>
        </row>
        <row r="12">
          <cell r="C12" t="str">
            <v>г. Иркутск, 664056, а/я 27</v>
          </cell>
        </row>
        <row r="13">
          <cell r="C13" t="str">
            <v xml:space="preserve"> irenpro@eurosib-eng.ru</v>
          </cell>
        </row>
        <row r="14">
          <cell r="C14">
            <v>73952794552</v>
          </cell>
        </row>
        <row r="16">
          <cell r="C16" t="str">
            <v>Выполнение инженерно-экологических изысканий по объекту "Комплекс очистных сооружений поверхностных ливневых (дождевых) и талых сточных вод грунтовых плотин и промплощадки Иркутской ГЭС"</v>
          </cell>
        </row>
        <row r="17">
          <cell r="C17" t="str">
            <v>Выполнение инженерно-экологических изысканий по объекту "Комплекс очистных сооружений поверхностных ливневых (дождевых) и талых сточных вод грунтовых плотин и промплощадки Иркутской ГЭС"</v>
          </cell>
        </row>
        <row r="19">
          <cell r="C19" t="str">
            <v>Проектные и изыскательские работы</v>
          </cell>
        </row>
        <row r="20">
          <cell r="C20" t="str">
            <v>Технически и технологически простые и сложные работы</v>
          </cell>
        </row>
        <row r="26">
          <cell r="C26">
            <v>0</v>
          </cell>
        </row>
        <row r="27">
          <cell r="C27">
            <v>0</v>
          </cell>
        </row>
        <row r="30">
          <cell r="C30">
            <v>0</v>
          </cell>
        </row>
        <row r="32">
          <cell r="C32" t="str">
            <v>Анализ предложений</v>
          </cell>
        </row>
        <row r="33">
          <cell r="C33">
            <v>5</v>
          </cell>
        </row>
        <row r="36">
          <cell r="C36" t="str">
            <v>Сайт ТД</v>
          </cell>
        </row>
        <row r="37">
          <cell r="C37" t="str">
            <v>Альтернативное предложение не предусмотрено</v>
          </cell>
        </row>
        <row r="38">
          <cell r="C38" t="str">
            <v>Нет</v>
          </cell>
        </row>
        <row r="39">
          <cell r="C39" t="str">
            <v>Нет</v>
          </cell>
        </row>
        <row r="40">
          <cell r="C40">
            <v>3</v>
          </cell>
        </row>
        <row r="41">
          <cell r="C41">
            <v>24</v>
          </cell>
        </row>
        <row r="42">
          <cell r="C42" t="str">
            <v>Опыт участника считается аналогичным в том случае, если работы (услуги), выполненные таким участником в представленных договорах, аналогичны заявленным по настоящей закупке: инженерно-экологические изыскания в области объектов сетей инженерно-технического обеспечения (сети и сооружения водоснабжения, водоотведения, теплоснабжения, нефтепроводы, газопроводы).</v>
          </cell>
        </row>
        <row r="44">
          <cell r="C44" t="str">
            <v>Ирина Голубева</v>
          </cell>
        </row>
        <row r="45">
          <cell r="C45" t="str">
            <v>+7 (3952) 794-499</v>
          </cell>
        </row>
        <row r="46">
          <cell r="C46" t="str">
            <v>golubeva_iv@eurosib-td.ru</v>
          </cell>
        </row>
        <row r="47">
          <cell r="C47" t="str">
            <v>Мороков Максим Михайлович</v>
          </cell>
        </row>
        <row r="48">
          <cell r="C48" t="str">
            <v>ГИП</v>
          </cell>
        </row>
        <row r="49">
          <cell r="C49">
            <v>89149532857</v>
          </cell>
        </row>
        <row r="50">
          <cell r="C50" t="str">
            <v>morokov_mm@irkutskenergo.ru</v>
          </cell>
        </row>
        <row r="51">
          <cell r="C51" t="str">
            <v>Мороков Максим Михайлович</v>
          </cell>
        </row>
        <row r="52">
          <cell r="C52" t="str">
            <v>ГИП</v>
          </cell>
        </row>
        <row r="53">
          <cell r="C53">
            <v>89149532857</v>
          </cell>
        </row>
        <row r="54">
          <cell r="C54" t="str">
            <v>morokov_mm@irkutskenergo.ru</v>
          </cell>
        </row>
      </sheetData>
      <sheetData sheetId="1">
        <row r="5">
          <cell r="E5">
            <v>0.75</v>
          </cell>
        </row>
      </sheetData>
      <sheetData sheetId="2">
        <row r="22">
          <cell r="E22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 refreshError="1"/>
      <sheetData sheetId="21" refreshError="1"/>
      <sheetData sheetId="22" refreshError="1"/>
    </sheetDataSet>
  </externalBook>
</externalLink>
</file>

<file path=xl/tables/table1.xml><?xml version="1.0" encoding="utf-8"?>
<table xmlns="http://schemas.openxmlformats.org/spreadsheetml/2006/main" id="1" name="ЦеновоеПредложение" displayName="ЦеновоеПредложение" ref="B9:E13" headerRowDxfId="12" dataDxfId="11" totalsRowDxfId="10">
  <autoFilter ref="B9:E13"/>
  <tableColumns count="4">
    <tableColumn id="1" name="№" totalsRowLabel="Итог" dataDxfId="9"/>
    <tableColumn id="2" name="Ценовой параметр" dataDxfId="7" totalsRowDxfId="8"/>
    <tableColumn id="3" name="Значение" dataDxfId="6"/>
    <tableColumn id="4" name="Единица измерения" totalsRowFunction="count" dataDxfId="4" totalsRowDxfId="5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2">
    <pageSetUpPr fitToPage="1"/>
  </sheetPr>
  <dimension ref="A1:E15"/>
  <sheetViews>
    <sheetView showGridLines="0" tabSelected="1" view="pageBreakPreview" zoomScale="130" zoomScaleNormal="100" zoomScaleSheetLayoutView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4" sqref="D4:E4"/>
    </sheetView>
  </sheetViews>
  <sheetFormatPr defaultRowHeight="18" customHeight="1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>
      <c r="B1" s="28" t="s">
        <v>17</v>
      </c>
      <c r="C1" s="27"/>
      <c r="D1" s="27"/>
      <c r="E1" s="27"/>
    </row>
    <row r="2" spans="1:5" ht="18" customHeight="1">
      <c r="A2" s="16"/>
      <c r="B2" s="16" t="s">
        <v>16</v>
      </c>
      <c r="C2" s="16"/>
      <c r="D2" s="16"/>
      <c r="E2" s="16"/>
    </row>
    <row r="3" spans="1:5" ht="22.5" customHeight="1">
      <c r="A3" s="16"/>
      <c r="B3" s="2" t="s">
        <v>15</v>
      </c>
      <c r="C3" s="24"/>
      <c r="D3" s="26"/>
      <c r="E3" s="25"/>
    </row>
    <row r="4" spans="1:5" ht="93.75" customHeight="1">
      <c r="A4" s="16"/>
      <c r="B4" s="2" t="s">
        <v>14</v>
      </c>
      <c r="C4" s="24"/>
      <c r="D4" s="23" t="str">
        <f>'[1]1. Основная информация &gt;'!C16</f>
        <v>Выполнение инженерно-экологических изысканий по объекту "Комплекс очистных сооружений поверхностных ливневых (дождевых) и талых сточных вод грунтовых плотин и промплощадки Иркутской ГЭС"</v>
      </c>
      <c r="E4" s="23"/>
    </row>
    <row r="5" spans="1:5" ht="22.5" customHeight="1">
      <c r="A5" s="21"/>
      <c r="B5" s="2" t="s">
        <v>13</v>
      </c>
      <c r="C5" s="24"/>
      <c r="D5" s="23"/>
      <c r="E5" s="23"/>
    </row>
    <row r="6" spans="1:5" ht="22.5" customHeight="1">
      <c r="A6" s="21"/>
      <c r="B6" s="20" t="s">
        <v>12</v>
      </c>
      <c r="C6" s="19"/>
      <c r="D6" s="22"/>
      <c r="E6" s="17"/>
    </row>
    <row r="7" spans="1:5" ht="22.5" customHeight="1">
      <c r="A7" s="21"/>
      <c r="B7" s="20" t="s">
        <v>11</v>
      </c>
      <c r="C7" s="19"/>
      <c r="D7" s="18"/>
      <c r="E7" s="17"/>
    </row>
    <row r="8" spans="1:5" ht="18" customHeight="1">
      <c r="A8" s="16"/>
      <c r="B8" s="16"/>
      <c r="C8" s="16"/>
      <c r="D8" s="15"/>
      <c r="E8" s="14"/>
    </row>
    <row r="9" spans="1:5" s="11" customFormat="1" ht="17.25" customHeight="1">
      <c r="A9" s="13"/>
      <c r="B9" s="12" t="s">
        <v>10</v>
      </c>
      <c r="C9" s="12" t="s">
        <v>9</v>
      </c>
      <c r="D9" s="12" t="s">
        <v>8</v>
      </c>
      <c r="E9" s="12" t="s">
        <v>7</v>
      </c>
    </row>
    <row r="10" spans="1:5" s="8" customFormat="1" ht="18" customHeight="1">
      <c r="A10" s="9"/>
      <c r="B10" s="6">
        <v>1</v>
      </c>
      <c r="C10" s="10" t="s">
        <v>6</v>
      </c>
      <c r="D10" s="4"/>
      <c r="E10" s="6" t="s">
        <v>5</v>
      </c>
    </row>
    <row r="11" spans="1:5" s="8" customFormat="1" ht="18" customHeight="1">
      <c r="A11" s="9"/>
      <c r="B11" s="6">
        <v>2</v>
      </c>
      <c r="C11" s="5" t="s">
        <v>4</v>
      </c>
      <c r="D11" s="4"/>
      <c r="E11" s="6" t="s">
        <v>1</v>
      </c>
    </row>
    <row r="12" spans="1:5" ht="18" customHeight="1">
      <c r="A12" s="7"/>
      <c r="B12" s="6">
        <v>3</v>
      </c>
      <c r="C12" s="5" t="s">
        <v>3</v>
      </c>
      <c r="D12" s="4"/>
      <c r="E12" s="3" t="s">
        <v>1</v>
      </c>
    </row>
    <row r="13" spans="1:5" ht="18" customHeight="1">
      <c r="A13" s="7"/>
      <c r="B13" s="6">
        <v>4</v>
      </c>
      <c r="C13" s="5" t="s">
        <v>2</v>
      </c>
      <c r="D13" s="4"/>
      <c r="E13" s="3" t="s">
        <v>1</v>
      </c>
    </row>
    <row r="15" spans="1:5" ht="102.75" customHeight="1">
      <c r="C15" s="2" t="s">
        <v>0</v>
      </c>
      <c r="D15" s="2"/>
      <c r="E15" s="2"/>
    </row>
  </sheetData>
  <sheetProtection algorithmName="SHA-512" hashValue="WjTDgUI1KLVopKSg/oa5zOsNha/gCQDg0fZWe8HkVbFAIPnA26HcLkz5wUWX8lPLOqFFxVQ6CZ9CDfIxuEOpUA==" saltValue="0XLER20FxSH4EcU729eCgA==" spinCount="100000" sheet="1" formatRows="0"/>
  <mergeCells count="6">
    <mergeCell ref="C15:E15"/>
    <mergeCell ref="B3:C3"/>
    <mergeCell ref="B4:C4"/>
    <mergeCell ref="D4:E4"/>
    <mergeCell ref="B5:C5"/>
    <mergeCell ref="D5:E5"/>
  </mergeCells>
  <conditionalFormatting sqref="D10">
    <cfRule type="expression" dxfId="3" priority="3">
      <formula>AND(CELL("защита", D10)=0, NOT(ISBLANK(D10)))</formula>
    </cfRule>
    <cfRule type="expression" dxfId="2" priority="4">
      <formula>AND(CELL("защита", D10)=0, ISBLANK(D10))</formula>
    </cfRule>
  </conditionalFormatting>
  <conditionalFormatting sqref="D11:D13">
    <cfRule type="expression" dxfId="1" priority="1">
      <formula>AND(CELL("защита", D11)=0, NOT(ISBLANK(D11)))</formula>
    </cfRule>
    <cfRule type="expression" dxfId="0" priority="2">
      <formula>AND(CELL("защита", D11)=0, ISBLANK(D11))</formula>
    </cfRule>
  </conditionalFormatting>
  <dataValidations count="7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0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1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2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3">
      <formula1>D13=SUM(D11, D12)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macro="[0]!Флажок1_Щелчок" altText="Выбрать этот вариант ЦП">
                <anchor moveWithCells="1">
                  <from>
                    <xdr:col>3</xdr:col>
                    <xdr:colOff>76200</xdr:colOff>
                    <xdr:row>0</xdr:row>
                    <xdr:rowOff>57150</xdr:rowOff>
                  </from>
                  <to>
                    <xdr:col>4</xdr:col>
                    <xdr:colOff>161925</xdr:colOff>
                    <xdr:row>1</xdr:row>
                    <xdr:rowOff>114300</xdr:rowOff>
                  </to>
                </anchor>
              </controlPr>
            </control>
          </mc:Choice>
        </mc:AlternateContent>
      </controls>
    </mc:Choice>
  </mc:AlternateContent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краткое</vt:lpstr>
      <vt:lpstr>'Ценовое краткое'!Заголовки_для_печати</vt:lpstr>
    </vt:vector>
  </TitlesOfParts>
  <Company>OOO «Эн+ Диджитал»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Голубева</dc:creator>
  <cp:lastModifiedBy>Голубева</cp:lastModifiedBy>
  <dcterms:created xsi:type="dcterms:W3CDTF">2021-02-04T03:39:23Z</dcterms:created>
  <dcterms:modified xsi:type="dcterms:W3CDTF">2021-02-04T03:39:55Z</dcterms:modified>
</cp:coreProperties>
</file>